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18195" windowHeight="6975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F75" i="1" l="1"/>
  <c r="G75" i="1"/>
</calcChain>
</file>

<file path=xl/sharedStrings.xml><?xml version="1.0" encoding="utf-8"?>
<sst xmlns="http://schemas.openxmlformats.org/spreadsheetml/2006/main" count="170" uniqueCount="82">
  <si>
    <t>Èáï N Лот  N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</si>
  <si>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</si>
  <si>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</si>
  <si>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</si>
  <si>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</si>
  <si>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</si>
  <si>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>í½Ýáó, Ù³ï³ÝÇ, колье, кольцо</t>
  </si>
  <si>
    <t>դեղին/желтое</t>
  </si>
  <si>
    <t>Ù³ï³ÝÇ, кольцо</t>
  </si>
  <si>
    <t>²¹³Ù³Ý¹ /Ù³ï³ÝÇ/</t>
  </si>
  <si>
    <t>I/VS1</t>
  </si>
  <si>
    <t>I/SI1</t>
  </si>
  <si>
    <t>G/SI1</t>
  </si>
  <si>
    <t>ÁÝ¹³Ù»ÝÁ,  итого</t>
  </si>
  <si>
    <t>Ù³ï³ÝÇ, ûÕ, Ï³Ë³½³ñ¹, кольцо, серьги, кулон</t>
  </si>
  <si>
    <t>Ù³ï³ÝÇ, ûÕ, ßÕÃ³, Ã¨Ýáó, кольцо, серьги, цепь, браслет</t>
  </si>
  <si>
    <t>ûÕ, серьги</t>
  </si>
  <si>
    <t>ßÕÃ³, Ã¨Ýáó, Ï³Ë³½³ñ¹, цепь, браслет, кулон</t>
  </si>
  <si>
    <t>սպիտակ/белое</t>
  </si>
  <si>
    <t>Ù³ï³ÝÇ, ûÕ, ßÕÃ³, Ã¨Ýáó, Ë³ã, кольцо, серьги, цепь, браслет, крест</t>
  </si>
  <si>
    <t>Ë³ã, ûÕ, ßÕÃ³, Ã¨Ýáó, крест, серьги, цепь, браслет</t>
  </si>
  <si>
    <t>Ã¨Ýáó, браслет</t>
  </si>
  <si>
    <t>ßÕÃ³, Ã¨Ýáó, цепь, браслет</t>
  </si>
  <si>
    <t>ßÕÃ³, цепь</t>
  </si>
  <si>
    <t>Ù³ï³ÝÇ, ßÕÃ³, Ï³Ë³½³ñ¹, кольцо, цепь, кулон</t>
  </si>
  <si>
    <t>Ë³ã, Ù³ï³ÝÇ, Ï³Ë³½³ñ¹, крест, кольцо, кулон</t>
  </si>
  <si>
    <t>Ù³ï³ÝÇ, Ã¨Ýáó, ûÕ, кольцо, браслет, серьги</t>
  </si>
  <si>
    <t>Å³Ù, Ù³ï³ÝÇ, ûÕ, часы, кольцо, серьги</t>
  </si>
  <si>
    <t xml:space="preserve">Ù»ï³Õ³¹ñ³Ù, монета </t>
  </si>
  <si>
    <t>Ë³ã, ûÕ, крест, серьги</t>
  </si>
  <si>
    <t>Ադամանդ /օղ/</t>
  </si>
  <si>
    <t>H-I/VS1-SI1</t>
  </si>
  <si>
    <t>Ադամանդ /մատանի/</t>
  </si>
  <si>
    <t>H/SI2</t>
  </si>
  <si>
    <t>I/VS2-SI2</t>
  </si>
  <si>
    <t>Ë³ã, ßÕÃ³, крест, цепь</t>
  </si>
  <si>
    <t xml:space="preserve">ßÕÃ³, Ã¨Ýáó, Ù³ï³ÝÇ, цепь, браслет, кольцо </t>
  </si>
  <si>
    <t>Ù³ï³ÝÇ, ßÕÃ³, Ã¨Ýáó, Ï³Ë³½³ñ¹, ûÕ, кольцо, цепь, браслет, кулон, серьги</t>
  </si>
  <si>
    <t>Ë³ã, Ù³ï³ÝÇ, ßÕÃ³, Ï³Ë³½³ñ¹, крест, кольцо, цепь, кулон</t>
  </si>
  <si>
    <t>Ã¨Ýáó, Ù³ï³ÝÇ, браслет, кольцо</t>
  </si>
  <si>
    <t>H/VS1-SI1</t>
  </si>
  <si>
    <t>H/I3</t>
  </si>
  <si>
    <t>H-I/I3</t>
  </si>
  <si>
    <t>ßÕÃ³, Ù³ï³ÝÇ, цепь, кольцо</t>
  </si>
  <si>
    <t>Ë³ã, ûÕ, ßÕÃ³, Ù³ï³ÝÇ, крест, серьги, цепь, кольцо</t>
  </si>
  <si>
    <t>Ù³ï³ÝÇ, ûÕ, кольцо, серьги</t>
  </si>
  <si>
    <t>Ù³ï³ÝÇ, Ã¨Ýáó, í½Ýáó, кольцо, браслет, колье</t>
  </si>
  <si>
    <t>ìî´_23_0034</t>
  </si>
  <si>
    <t>ìî´_23_0035</t>
  </si>
  <si>
    <t>ìî´_23_0036</t>
  </si>
  <si>
    <t>ìî´_23_0037</t>
  </si>
  <si>
    <t>ìî´_23_0038</t>
  </si>
  <si>
    <t>ìî´_23_0039</t>
  </si>
  <si>
    <t>ìî´_23_0040</t>
  </si>
  <si>
    <t>ìî´_23_0041</t>
  </si>
  <si>
    <t>ìî´_23_0042</t>
  </si>
  <si>
    <t>ìî´_23_0043</t>
  </si>
  <si>
    <t>ìî´_23_0044</t>
  </si>
  <si>
    <t>ìî´_23_0045</t>
  </si>
  <si>
    <t>ìî´_23_0046</t>
  </si>
  <si>
    <t>ìî´_23_0047</t>
  </si>
  <si>
    <t>ìî´_23_0048</t>
  </si>
  <si>
    <t>ìî´_23_0051</t>
  </si>
  <si>
    <t>ìî´_23_0049</t>
  </si>
  <si>
    <t>ìî´_23_0050</t>
  </si>
  <si>
    <t>ìî´_23_0052</t>
  </si>
  <si>
    <t>ìî´_23_0053</t>
  </si>
  <si>
    <t>ìî´_23_0054</t>
  </si>
  <si>
    <t>ìî´_23_0055</t>
  </si>
  <si>
    <t>ìî´_23_0056</t>
  </si>
  <si>
    <t>ìî´_23_0057</t>
  </si>
  <si>
    <t>ìî´_23_0058</t>
  </si>
  <si>
    <t>ìî´_23_0059</t>
  </si>
  <si>
    <t>ìî´_23_0060</t>
  </si>
  <si>
    <t>ìî´_23_0061</t>
  </si>
  <si>
    <t>ìî´_23_0062</t>
  </si>
  <si>
    <t>ìî´_23_0063</t>
  </si>
  <si>
    <t>ìî´_23_0064</t>
  </si>
  <si>
    <t>ìî´_23_0065</t>
  </si>
  <si>
    <t>ìî´_23_0066</t>
  </si>
  <si>
    <t>ìî´_23_0067</t>
  </si>
  <si>
    <t>N  ìî´_23_0034 - ìî´_23_0067  å³ÛÙ³Ý³·ñÇ Ñ³í»Éí³Í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</si>
</sst>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0.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0" fontId="2" fillId="0" borderId="6" xfId="1" applyFont="1" applyFill="1" applyBorder="1" applyAlignment="1">
      <alignment horizontal="center" vertical="center" wrapText="1"/>
    </xf>
    <xf numFmtId="165" fontId="2" fillId="0" borderId="7" xfId="1" applyNumberFormat="1" applyFont="1" applyFill="1" applyBorder="1" applyAlignment="1">
      <alignment horizontal="center" vertical="center" wrapText="1"/>
    </xf>
    <xf numFmtId="165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4" xfId="1" applyFont="1" applyFill="1" applyBorder="1" applyAlignment="1">
      <alignment horizontal="center" vertical="center" wrapText="1"/>
    </xf>
    <xf numFmtId="2" fontId="2" fillId="0" borderId="7" xfId="1" applyNumberFormat="1" applyFont="1" applyFill="1" applyBorder="1" applyAlignment="1">
      <alignment horizontal="center" vertical="center" wrapText="1"/>
    </xf>
    <xf numFmtId="49" fontId="2" fillId="0" borderId="2" xfId="1" applyNumberFormat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6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5"/>
  <sheetViews>
    <sheetView tabSelected="1" zoomScale="70" zoomScaleNormal="70" workbookViewId="0">
      <selection activeCell="B1" sqref="B1:B1048576"/>
    </sheetView>
  </sheetViews>
  <sheetFormatPr defaultRowHeight="15" x14ac:dyDescent="0.25"/>
  <cols>
    <col min="1" max="1" width="26.140625" customWidth="1"/>
    <col min="3" max="3" width="20.42578125" customWidth="1"/>
    <col min="6" max="6" width="13.140625" customWidth="1"/>
    <col min="7" max="7" width="13.7109375" customWidth="1"/>
  </cols>
  <sheetData>
    <row r="1" spans="1:7" x14ac:dyDescent="0.25">
      <c r="A1" s="4"/>
      <c r="B1" s="4"/>
      <c r="C1" s="4"/>
      <c r="D1" s="1"/>
      <c r="E1" s="4"/>
      <c r="F1" s="4"/>
      <c r="G1" s="4"/>
    </row>
    <row r="2" spans="1:7" x14ac:dyDescent="0.25">
      <c r="A2" s="4">
        <v>1</v>
      </c>
      <c r="B2" s="1"/>
      <c r="C2" s="20" t="s">
        <v>81</v>
      </c>
      <c r="D2" s="20"/>
      <c r="E2" s="20"/>
      <c r="F2" s="20"/>
      <c r="G2" s="9">
        <v>44943</v>
      </c>
    </row>
    <row r="3" spans="1:7" x14ac:dyDescent="0.25">
      <c r="A3" s="5"/>
      <c r="B3" s="5"/>
      <c r="C3" s="21"/>
      <c r="D3" s="21"/>
      <c r="E3" s="21"/>
      <c r="F3" s="21"/>
      <c r="G3" s="5"/>
    </row>
    <row r="4" spans="1:7" x14ac:dyDescent="0.25">
      <c r="A4" s="1"/>
      <c r="B4" s="1"/>
      <c r="C4" s="1"/>
      <c r="D4" s="1"/>
      <c r="E4" s="1"/>
      <c r="F4" s="1"/>
      <c r="G4" s="1"/>
    </row>
    <row r="5" spans="1:7" x14ac:dyDescent="0.25">
      <c r="A5" s="1"/>
      <c r="B5" s="1"/>
      <c r="C5" s="1"/>
      <c r="D5" s="1"/>
      <c r="E5" s="1"/>
      <c r="F5" s="1"/>
      <c r="G5" s="1"/>
    </row>
    <row r="6" spans="1:7" ht="60" x14ac:dyDescent="0.25">
      <c r="A6" s="2" t="s">
        <v>0</v>
      </c>
      <c r="B6" s="2" t="s">
        <v>1</v>
      </c>
      <c r="C6" s="2" t="s">
        <v>2</v>
      </c>
      <c r="D6" s="22" t="s">
        <v>3</v>
      </c>
      <c r="E6" s="23"/>
      <c r="F6" s="2" t="s">
        <v>4</v>
      </c>
      <c r="G6" s="2" t="s">
        <v>5</v>
      </c>
    </row>
    <row r="7" spans="1:7" ht="30" x14ac:dyDescent="0.25">
      <c r="A7" s="18" t="s">
        <v>47</v>
      </c>
      <c r="B7" s="15">
        <v>3</v>
      </c>
      <c r="C7" s="15" t="s">
        <v>6</v>
      </c>
      <c r="D7" s="2" t="s">
        <v>7</v>
      </c>
      <c r="E7" s="15">
        <v>560</v>
      </c>
      <c r="F7" s="11">
        <v>20</v>
      </c>
      <c r="G7" s="14">
        <v>274209</v>
      </c>
    </row>
    <row r="8" spans="1:7" ht="30" x14ac:dyDescent="0.25">
      <c r="A8" s="24"/>
      <c r="B8" s="2">
        <v>3</v>
      </c>
      <c r="C8" s="2" t="s">
        <v>8</v>
      </c>
      <c r="D8" s="2" t="s">
        <v>7</v>
      </c>
      <c r="E8" s="10">
        <v>583</v>
      </c>
      <c r="F8" s="12">
        <v>13</v>
      </c>
      <c r="G8" s="14">
        <v>185556</v>
      </c>
    </row>
    <row r="9" spans="1:7" ht="30" x14ac:dyDescent="0.25">
      <c r="A9" s="24"/>
      <c r="B9" s="2">
        <v>1</v>
      </c>
      <c r="C9" s="2" t="s">
        <v>8</v>
      </c>
      <c r="D9" s="2" t="s">
        <v>7</v>
      </c>
      <c r="E9" s="10">
        <v>958</v>
      </c>
      <c r="F9" s="11">
        <v>6.8</v>
      </c>
      <c r="G9" s="14">
        <v>159491</v>
      </c>
    </row>
    <row r="10" spans="1:7" ht="30" x14ac:dyDescent="0.25">
      <c r="A10" s="24"/>
      <c r="B10" s="2">
        <v>1</v>
      </c>
      <c r="C10" s="7" t="s">
        <v>9</v>
      </c>
      <c r="D10" s="2">
        <v>57</v>
      </c>
      <c r="E10" s="2" t="s">
        <v>10</v>
      </c>
      <c r="F10" s="16">
        <v>0.12</v>
      </c>
      <c r="G10" s="14">
        <v>10000</v>
      </c>
    </row>
    <row r="11" spans="1:7" ht="30" x14ac:dyDescent="0.25">
      <c r="A11" s="24"/>
      <c r="B11" s="2">
        <v>30</v>
      </c>
      <c r="C11" s="7" t="s">
        <v>9</v>
      </c>
      <c r="D11" s="2">
        <v>57</v>
      </c>
      <c r="E11" s="2" t="s">
        <v>11</v>
      </c>
      <c r="F11" s="16">
        <v>0.15</v>
      </c>
      <c r="G11" s="14">
        <v>9000</v>
      </c>
    </row>
    <row r="12" spans="1:7" ht="30" x14ac:dyDescent="0.25">
      <c r="A12" s="19"/>
      <c r="B12" s="2">
        <v>7</v>
      </c>
      <c r="C12" s="7" t="s">
        <v>9</v>
      </c>
      <c r="D12" s="2">
        <v>57</v>
      </c>
      <c r="E12" s="2" t="s">
        <v>12</v>
      </c>
      <c r="F12" s="16">
        <v>0.17</v>
      </c>
      <c r="G12" s="14">
        <v>14000</v>
      </c>
    </row>
    <row r="13" spans="1:7" ht="60" x14ac:dyDescent="0.25">
      <c r="A13" s="18" t="s">
        <v>48</v>
      </c>
      <c r="B13" s="15">
        <v>6</v>
      </c>
      <c r="C13" s="15" t="s">
        <v>14</v>
      </c>
      <c r="D13" s="2" t="s">
        <v>7</v>
      </c>
      <c r="E13" s="15">
        <v>583</v>
      </c>
      <c r="F13" s="11">
        <v>16</v>
      </c>
      <c r="G13" s="14">
        <v>228377</v>
      </c>
    </row>
    <row r="14" spans="1:7" ht="30" x14ac:dyDescent="0.25">
      <c r="A14" s="19"/>
      <c r="B14" s="2">
        <v>1</v>
      </c>
      <c r="C14" s="2" t="s">
        <v>8</v>
      </c>
      <c r="D14" s="2" t="s">
        <v>7</v>
      </c>
      <c r="E14" s="10">
        <v>958</v>
      </c>
      <c r="F14" s="12">
        <v>7.1</v>
      </c>
      <c r="G14" s="14">
        <v>166528</v>
      </c>
    </row>
    <row r="15" spans="1:7" ht="60" x14ac:dyDescent="0.25">
      <c r="A15" s="18" t="s">
        <v>49</v>
      </c>
      <c r="B15" s="15">
        <v>7</v>
      </c>
      <c r="C15" s="2" t="s">
        <v>15</v>
      </c>
      <c r="D15" s="2" t="s">
        <v>7</v>
      </c>
      <c r="E15" s="15">
        <v>583</v>
      </c>
      <c r="F15" s="11">
        <v>31.7</v>
      </c>
      <c r="G15" s="14">
        <v>452471</v>
      </c>
    </row>
    <row r="16" spans="1:7" ht="30" x14ac:dyDescent="0.25">
      <c r="A16" s="19"/>
      <c r="B16" s="2">
        <v>1</v>
      </c>
      <c r="C16" s="8" t="s">
        <v>16</v>
      </c>
      <c r="D16" s="2" t="s">
        <v>7</v>
      </c>
      <c r="E16" s="10">
        <v>860</v>
      </c>
      <c r="F16" s="12">
        <v>3.2</v>
      </c>
      <c r="G16" s="14">
        <v>67377</v>
      </c>
    </row>
    <row r="17" spans="1:7" ht="30" x14ac:dyDescent="0.25">
      <c r="A17" s="18" t="s">
        <v>50</v>
      </c>
      <c r="B17" s="18">
        <v>3</v>
      </c>
      <c r="C17" s="18" t="s">
        <v>17</v>
      </c>
      <c r="D17" s="2" t="s">
        <v>7</v>
      </c>
      <c r="E17" s="18">
        <v>583</v>
      </c>
      <c r="F17" s="11">
        <v>50.5</v>
      </c>
      <c r="G17" s="14">
        <v>720814</v>
      </c>
    </row>
    <row r="18" spans="1:7" ht="45" x14ac:dyDescent="0.25">
      <c r="A18" s="19"/>
      <c r="B18" s="19"/>
      <c r="C18" s="19"/>
      <c r="D18" s="2" t="s">
        <v>18</v>
      </c>
      <c r="E18" s="19"/>
      <c r="F18" s="11">
        <v>1.3</v>
      </c>
      <c r="G18" s="14">
        <v>16700</v>
      </c>
    </row>
    <row r="19" spans="1:7" ht="30" x14ac:dyDescent="0.25">
      <c r="A19" s="15" t="s">
        <v>51</v>
      </c>
      <c r="B19" s="15">
        <v>1</v>
      </c>
      <c r="C19" s="15" t="s">
        <v>8</v>
      </c>
      <c r="D19" s="2" t="s">
        <v>7</v>
      </c>
      <c r="E19" s="2">
        <v>916</v>
      </c>
      <c r="F19" s="11">
        <v>6.5</v>
      </c>
      <c r="G19" s="14">
        <v>145771</v>
      </c>
    </row>
    <row r="20" spans="1:7" ht="30" x14ac:dyDescent="0.25">
      <c r="A20" s="18" t="s">
        <v>52</v>
      </c>
      <c r="B20" s="18">
        <v>20</v>
      </c>
      <c r="C20" s="18" t="s">
        <v>19</v>
      </c>
      <c r="D20" s="2" t="s">
        <v>7</v>
      </c>
      <c r="E20" s="18">
        <v>583</v>
      </c>
      <c r="F20" s="11">
        <v>48.8</v>
      </c>
      <c r="G20" s="14">
        <v>696549</v>
      </c>
    </row>
    <row r="21" spans="1:7" ht="45" x14ac:dyDescent="0.25">
      <c r="A21" s="19"/>
      <c r="B21" s="19"/>
      <c r="C21" s="19"/>
      <c r="D21" s="2" t="s">
        <v>18</v>
      </c>
      <c r="E21" s="19"/>
      <c r="F21" s="11">
        <v>3</v>
      </c>
      <c r="G21" s="14">
        <v>38539</v>
      </c>
    </row>
    <row r="22" spans="1:7" ht="30" x14ac:dyDescent="0.25">
      <c r="A22" s="18" t="s">
        <v>53</v>
      </c>
      <c r="B22" s="15">
        <v>1</v>
      </c>
      <c r="C22" s="15" t="s">
        <v>8</v>
      </c>
      <c r="D22" s="2" t="s">
        <v>7</v>
      </c>
      <c r="E22" s="15">
        <v>958</v>
      </c>
      <c r="F22" s="11">
        <v>7.2</v>
      </c>
      <c r="G22" s="14">
        <v>168873</v>
      </c>
    </row>
    <row r="23" spans="1:7" ht="60" x14ac:dyDescent="0.25">
      <c r="A23" s="19"/>
      <c r="B23" s="2">
        <v>5</v>
      </c>
      <c r="C23" s="7" t="s">
        <v>20</v>
      </c>
      <c r="D23" s="2" t="s">
        <v>7</v>
      </c>
      <c r="E23" s="10">
        <v>583</v>
      </c>
      <c r="F23" s="12">
        <v>41.4</v>
      </c>
      <c r="G23" s="14">
        <v>590924</v>
      </c>
    </row>
    <row r="24" spans="1:7" ht="45" customHeight="1" x14ac:dyDescent="0.25">
      <c r="A24" s="15" t="s">
        <v>54</v>
      </c>
      <c r="B24" s="15">
        <v>1</v>
      </c>
      <c r="C24" s="15" t="s">
        <v>21</v>
      </c>
      <c r="D24" s="2" t="s">
        <v>7</v>
      </c>
      <c r="E24" s="2">
        <v>583</v>
      </c>
      <c r="F24" s="11">
        <v>21.1</v>
      </c>
      <c r="G24" s="14">
        <v>301172</v>
      </c>
    </row>
    <row r="25" spans="1:7" ht="30" x14ac:dyDescent="0.25">
      <c r="A25" s="15" t="s">
        <v>55</v>
      </c>
      <c r="B25" s="15">
        <v>2</v>
      </c>
      <c r="C25" s="15" t="s">
        <v>22</v>
      </c>
      <c r="D25" s="2" t="s">
        <v>7</v>
      </c>
      <c r="E25" s="2">
        <v>583</v>
      </c>
      <c r="F25" s="11">
        <v>25.9</v>
      </c>
      <c r="G25" s="14">
        <v>369685</v>
      </c>
    </row>
    <row r="26" spans="1:7" ht="30" x14ac:dyDescent="0.25">
      <c r="A26" s="15" t="s">
        <v>56</v>
      </c>
      <c r="B26" s="15">
        <v>1</v>
      </c>
      <c r="C26" s="15" t="s">
        <v>23</v>
      </c>
      <c r="D26" s="2" t="s">
        <v>7</v>
      </c>
      <c r="E26" s="2">
        <v>560</v>
      </c>
      <c r="F26" s="11">
        <v>31.6</v>
      </c>
      <c r="G26" s="14">
        <v>433250</v>
      </c>
    </row>
    <row r="27" spans="1:7" ht="60" x14ac:dyDescent="0.25">
      <c r="A27" s="18" t="s">
        <v>57</v>
      </c>
      <c r="B27" s="15">
        <v>3</v>
      </c>
      <c r="C27" s="15" t="s">
        <v>24</v>
      </c>
      <c r="D27" s="2" t="s">
        <v>7</v>
      </c>
      <c r="E27" s="15">
        <v>583</v>
      </c>
      <c r="F27" s="11">
        <v>22.4</v>
      </c>
      <c r="G27" s="14">
        <v>319727</v>
      </c>
    </row>
    <row r="28" spans="1:7" ht="30" x14ac:dyDescent="0.25">
      <c r="A28" s="19"/>
      <c r="B28" s="2">
        <v>1</v>
      </c>
      <c r="C28" s="2" t="s">
        <v>8</v>
      </c>
      <c r="D28" s="2" t="s">
        <v>7</v>
      </c>
      <c r="E28" s="10">
        <v>958</v>
      </c>
      <c r="F28" s="12">
        <v>7.9</v>
      </c>
      <c r="G28" s="14">
        <v>185292</v>
      </c>
    </row>
    <row r="29" spans="1:7" ht="30" x14ac:dyDescent="0.25">
      <c r="A29" s="15" t="s">
        <v>58</v>
      </c>
      <c r="B29" s="15">
        <v>1</v>
      </c>
      <c r="C29" s="15" t="s">
        <v>23</v>
      </c>
      <c r="D29" s="2" t="s">
        <v>7</v>
      </c>
      <c r="E29" s="2">
        <v>583</v>
      </c>
      <c r="F29" s="11">
        <v>20</v>
      </c>
      <c r="G29" s="14">
        <v>285471</v>
      </c>
    </row>
    <row r="30" spans="1:7" ht="30" x14ac:dyDescent="0.25">
      <c r="A30" s="15" t="s">
        <v>59</v>
      </c>
      <c r="B30" s="15">
        <v>1</v>
      </c>
      <c r="C30" s="15" t="s">
        <v>21</v>
      </c>
      <c r="D30" s="2" t="s">
        <v>7</v>
      </c>
      <c r="E30" s="2">
        <v>583</v>
      </c>
      <c r="F30" s="11">
        <v>8.5</v>
      </c>
      <c r="G30" s="14">
        <v>121325</v>
      </c>
    </row>
    <row r="31" spans="1:7" ht="60" x14ac:dyDescent="0.25">
      <c r="A31" s="15" t="s">
        <v>60</v>
      </c>
      <c r="B31" s="15">
        <v>6</v>
      </c>
      <c r="C31" s="15" t="s">
        <v>25</v>
      </c>
      <c r="D31" s="2" t="s">
        <v>7</v>
      </c>
      <c r="E31" s="2">
        <v>583</v>
      </c>
      <c r="F31" s="11">
        <v>9.9</v>
      </c>
      <c r="G31" s="14">
        <v>141308</v>
      </c>
    </row>
    <row r="32" spans="1:7" ht="45" x14ac:dyDescent="0.25">
      <c r="A32" s="18" t="s">
        <v>61</v>
      </c>
      <c r="B32" s="15">
        <v>9</v>
      </c>
      <c r="C32" s="15" t="s">
        <v>26</v>
      </c>
      <c r="D32" s="2" t="s">
        <v>7</v>
      </c>
      <c r="E32" s="15">
        <v>583</v>
      </c>
      <c r="F32" s="11">
        <v>27.9</v>
      </c>
      <c r="G32" s="14">
        <v>398232</v>
      </c>
    </row>
    <row r="33" spans="1:7" ht="30" x14ac:dyDescent="0.25">
      <c r="A33" s="19"/>
      <c r="B33" s="2">
        <v>1</v>
      </c>
      <c r="C33" s="2" t="s">
        <v>8</v>
      </c>
      <c r="D33" s="2" t="s">
        <v>7</v>
      </c>
      <c r="E33" s="2">
        <v>500</v>
      </c>
      <c r="F33" s="12">
        <v>2.2999999999999998</v>
      </c>
      <c r="G33" s="14">
        <v>28155</v>
      </c>
    </row>
    <row r="34" spans="1:7" ht="30" x14ac:dyDescent="0.25">
      <c r="A34" s="15" t="s">
        <v>63</v>
      </c>
      <c r="B34" s="15">
        <v>1</v>
      </c>
      <c r="C34" s="15" t="s">
        <v>8</v>
      </c>
      <c r="D34" s="2" t="s">
        <v>7</v>
      </c>
      <c r="E34" s="2">
        <v>583</v>
      </c>
      <c r="F34" s="11">
        <v>2.9</v>
      </c>
      <c r="G34" s="14">
        <v>41393</v>
      </c>
    </row>
    <row r="35" spans="1:7" ht="45" x14ac:dyDescent="0.25">
      <c r="A35" s="15" t="s">
        <v>64</v>
      </c>
      <c r="B35" s="15">
        <v>3</v>
      </c>
      <c r="C35" s="15" t="s">
        <v>27</v>
      </c>
      <c r="D35" s="2" t="s">
        <v>7</v>
      </c>
      <c r="E35" s="2">
        <v>583</v>
      </c>
      <c r="F35" s="11">
        <v>8</v>
      </c>
      <c r="G35" s="14">
        <v>114188</v>
      </c>
    </row>
    <row r="36" spans="1:7" ht="30" x14ac:dyDescent="0.25">
      <c r="A36" s="18" t="s">
        <v>62</v>
      </c>
      <c r="B36" s="15">
        <v>1</v>
      </c>
      <c r="C36" s="15" t="s">
        <v>28</v>
      </c>
      <c r="D36" s="2" t="s">
        <v>7</v>
      </c>
      <c r="E36" s="15">
        <v>860</v>
      </c>
      <c r="F36" s="11">
        <v>7.9</v>
      </c>
      <c r="G36" s="14">
        <v>166337</v>
      </c>
    </row>
    <row r="37" spans="1:7" ht="30" x14ac:dyDescent="0.25">
      <c r="A37" s="24"/>
      <c r="B37" s="2">
        <v>2</v>
      </c>
      <c r="C37" s="2" t="s">
        <v>29</v>
      </c>
      <c r="D37" s="2" t="s">
        <v>7</v>
      </c>
      <c r="E37" s="10">
        <v>750</v>
      </c>
      <c r="F37" s="12">
        <v>23.3</v>
      </c>
      <c r="G37" s="14">
        <v>427839</v>
      </c>
    </row>
    <row r="38" spans="1:7" ht="30" x14ac:dyDescent="0.25">
      <c r="A38" s="24"/>
      <c r="B38" s="2">
        <v>1</v>
      </c>
      <c r="C38" s="2" t="s">
        <v>8</v>
      </c>
      <c r="D38" s="2" t="s">
        <v>7</v>
      </c>
      <c r="E38" s="10">
        <v>583</v>
      </c>
      <c r="F38" s="11">
        <v>4.4000000000000004</v>
      </c>
      <c r="G38" s="14">
        <v>62804</v>
      </c>
    </row>
    <row r="39" spans="1:7" ht="45" x14ac:dyDescent="0.25">
      <c r="A39" s="24"/>
      <c r="B39" s="2">
        <v>12</v>
      </c>
      <c r="C39" s="7" t="s">
        <v>30</v>
      </c>
      <c r="D39" s="2">
        <v>57</v>
      </c>
      <c r="E39" s="2" t="s">
        <v>31</v>
      </c>
      <c r="F39" s="16">
        <v>0.42</v>
      </c>
      <c r="G39" s="14">
        <v>34000</v>
      </c>
    </row>
    <row r="40" spans="1:7" ht="30" x14ac:dyDescent="0.25">
      <c r="A40" s="24"/>
      <c r="B40" s="2">
        <v>1</v>
      </c>
      <c r="C40" s="7" t="s">
        <v>32</v>
      </c>
      <c r="D40" s="2">
        <v>57</v>
      </c>
      <c r="E40" s="2" t="s">
        <v>33</v>
      </c>
      <c r="F40" s="16">
        <v>0.12</v>
      </c>
      <c r="G40" s="14">
        <v>12000</v>
      </c>
    </row>
    <row r="41" spans="1:7" ht="30" x14ac:dyDescent="0.25">
      <c r="A41" s="19"/>
      <c r="B41" s="2">
        <v>12</v>
      </c>
      <c r="C41" s="7" t="s">
        <v>32</v>
      </c>
      <c r="D41" s="2">
        <v>57</v>
      </c>
      <c r="E41" s="2" t="s">
        <v>34</v>
      </c>
      <c r="F41" s="16">
        <v>0.3</v>
      </c>
      <c r="G41" s="14">
        <v>22000</v>
      </c>
    </row>
    <row r="42" spans="1:7" ht="30" x14ac:dyDescent="0.25">
      <c r="A42" s="15" t="s">
        <v>65</v>
      </c>
      <c r="B42" s="15">
        <v>2</v>
      </c>
      <c r="C42" s="15" t="s">
        <v>35</v>
      </c>
      <c r="D42" s="2" t="s">
        <v>7</v>
      </c>
      <c r="E42" s="2">
        <v>583</v>
      </c>
      <c r="F42" s="11">
        <v>10.7</v>
      </c>
      <c r="G42" s="14">
        <v>152727</v>
      </c>
    </row>
    <row r="43" spans="1:7" ht="30" x14ac:dyDescent="0.25">
      <c r="A43" s="15" t="s">
        <v>66</v>
      </c>
      <c r="B43" s="15">
        <v>1</v>
      </c>
      <c r="C43" s="15" t="s">
        <v>8</v>
      </c>
      <c r="D43" s="2" t="s">
        <v>7</v>
      </c>
      <c r="E43" s="2">
        <v>583</v>
      </c>
      <c r="F43" s="11">
        <v>4.4000000000000004</v>
      </c>
      <c r="G43" s="14">
        <v>62804</v>
      </c>
    </row>
    <row r="44" spans="1:7" ht="30" x14ac:dyDescent="0.25">
      <c r="A44" s="15" t="s">
        <v>67</v>
      </c>
      <c r="B44" s="15">
        <v>1</v>
      </c>
      <c r="C44" s="15" t="s">
        <v>8</v>
      </c>
      <c r="D44" s="2" t="s">
        <v>7</v>
      </c>
      <c r="E44" s="2">
        <v>900</v>
      </c>
      <c r="F44" s="11">
        <v>4.2</v>
      </c>
      <c r="G44" s="14">
        <v>92545</v>
      </c>
    </row>
    <row r="45" spans="1:7" ht="30" x14ac:dyDescent="0.25">
      <c r="A45" s="15" t="s">
        <v>68</v>
      </c>
      <c r="B45" s="15">
        <v>1</v>
      </c>
      <c r="C45" s="15" t="s">
        <v>21</v>
      </c>
      <c r="D45" s="2" t="s">
        <v>7</v>
      </c>
      <c r="E45" s="2">
        <v>583</v>
      </c>
      <c r="F45" s="11">
        <v>30.7</v>
      </c>
      <c r="G45" s="14">
        <v>438198</v>
      </c>
    </row>
    <row r="46" spans="1:7" ht="30" x14ac:dyDescent="0.25">
      <c r="A46" s="15" t="s">
        <v>69</v>
      </c>
      <c r="B46" s="15">
        <v>1</v>
      </c>
      <c r="C46" s="15" t="s">
        <v>21</v>
      </c>
      <c r="D46" s="2" t="s">
        <v>7</v>
      </c>
      <c r="E46" s="2">
        <v>583</v>
      </c>
      <c r="F46" s="11">
        <v>6.4</v>
      </c>
      <c r="G46" s="14">
        <v>91351</v>
      </c>
    </row>
    <row r="47" spans="1:7" ht="30" x14ac:dyDescent="0.25">
      <c r="A47" s="15" t="s">
        <v>70</v>
      </c>
      <c r="B47" s="15">
        <v>1</v>
      </c>
      <c r="C47" s="15" t="s">
        <v>21</v>
      </c>
      <c r="D47" s="2" t="s">
        <v>7</v>
      </c>
      <c r="E47" s="2">
        <v>860</v>
      </c>
      <c r="F47" s="11">
        <v>51.1</v>
      </c>
      <c r="G47" s="14">
        <v>1075926</v>
      </c>
    </row>
    <row r="48" spans="1:7" ht="45" x14ac:dyDescent="0.25">
      <c r="A48" s="15" t="s">
        <v>71</v>
      </c>
      <c r="B48" s="15">
        <v>3</v>
      </c>
      <c r="C48" s="15" t="s">
        <v>36</v>
      </c>
      <c r="D48" s="2" t="s">
        <v>7</v>
      </c>
      <c r="E48" s="2">
        <v>583</v>
      </c>
      <c r="F48" s="11">
        <v>63.3</v>
      </c>
      <c r="G48" s="14">
        <v>903515</v>
      </c>
    </row>
    <row r="49" spans="1:7" ht="30" x14ac:dyDescent="0.25">
      <c r="A49" s="18" t="s">
        <v>72</v>
      </c>
      <c r="B49" s="18">
        <v>6</v>
      </c>
      <c r="C49" s="18" t="s">
        <v>37</v>
      </c>
      <c r="D49" s="2" t="s">
        <v>7</v>
      </c>
      <c r="E49" s="18">
        <v>583</v>
      </c>
      <c r="F49" s="11">
        <v>25.2</v>
      </c>
      <c r="G49" s="14">
        <v>359693</v>
      </c>
    </row>
    <row r="50" spans="1:7" ht="45" x14ac:dyDescent="0.25">
      <c r="A50" s="24"/>
      <c r="B50" s="19"/>
      <c r="C50" s="19"/>
      <c r="D50" s="2" t="s">
        <v>18</v>
      </c>
      <c r="E50" s="19"/>
      <c r="F50" s="11">
        <v>1</v>
      </c>
      <c r="G50" s="14">
        <v>12846</v>
      </c>
    </row>
    <row r="51" spans="1:7" ht="30" x14ac:dyDescent="0.25">
      <c r="A51" s="19"/>
      <c r="B51" s="2">
        <v>2</v>
      </c>
      <c r="C51" s="2" t="s">
        <v>8</v>
      </c>
      <c r="D51" s="2" t="s">
        <v>7</v>
      </c>
      <c r="E51" s="10">
        <v>958</v>
      </c>
      <c r="F51" s="12">
        <v>11.5</v>
      </c>
      <c r="G51" s="14">
        <v>269728</v>
      </c>
    </row>
    <row r="52" spans="1:7" ht="30" x14ac:dyDescent="0.25">
      <c r="A52" s="18" t="s">
        <v>73</v>
      </c>
      <c r="B52" s="18">
        <v>2</v>
      </c>
      <c r="C52" s="18" t="s">
        <v>8</v>
      </c>
      <c r="D52" s="2" t="s">
        <v>7</v>
      </c>
      <c r="E52" s="18">
        <v>750</v>
      </c>
      <c r="F52" s="11">
        <v>7.4</v>
      </c>
      <c r="G52" s="14">
        <v>135880</v>
      </c>
    </row>
    <row r="53" spans="1:7" ht="45" x14ac:dyDescent="0.25">
      <c r="A53" s="24"/>
      <c r="B53" s="19"/>
      <c r="C53" s="19"/>
      <c r="D53" s="2" t="s">
        <v>18</v>
      </c>
      <c r="E53" s="19"/>
      <c r="F53" s="11">
        <v>3.6</v>
      </c>
      <c r="G53" s="14">
        <v>59493</v>
      </c>
    </row>
    <row r="54" spans="1:7" ht="30" x14ac:dyDescent="0.25">
      <c r="A54" s="24"/>
      <c r="B54" s="18">
        <v>4</v>
      </c>
      <c r="C54" s="18" t="s">
        <v>38</v>
      </c>
      <c r="D54" s="2" t="s">
        <v>7</v>
      </c>
      <c r="E54" s="18">
        <v>583</v>
      </c>
      <c r="F54" s="11">
        <v>71.8</v>
      </c>
      <c r="G54" s="14">
        <v>1024840</v>
      </c>
    </row>
    <row r="55" spans="1:7" ht="45" x14ac:dyDescent="0.25">
      <c r="A55" s="24"/>
      <c r="B55" s="19"/>
      <c r="C55" s="19"/>
      <c r="D55" s="2" t="s">
        <v>18</v>
      </c>
      <c r="E55" s="19"/>
      <c r="F55" s="11">
        <v>1.8</v>
      </c>
      <c r="G55" s="14">
        <v>23123</v>
      </c>
    </row>
    <row r="56" spans="1:7" ht="30" x14ac:dyDescent="0.25">
      <c r="A56" s="24"/>
      <c r="B56" s="18">
        <v>1</v>
      </c>
      <c r="C56" s="18" t="s">
        <v>8</v>
      </c>
      <c r="D56" s="2" t="s">
        <v>7</v>
      </c>
      <c r="E56" s="18">
        <v>500</v>
      </c>
      <c r="F56" s="11">
        <v>4.9000000000000004</v>
      </c>
      <c r="G56" s="14">
        <v>59983</v>
      </c>
    </row>
    <row r="57" spans="1:7" ht="45" x14ac:dyDescent="0.25">
      <c r="A57" s="24"/>
      <c r="B57" s="19"/>
      <c r="C57" s="19"/>
      <c r="D57" s="2" t="s">
        <v>18</v>
      </c>
      <c r="E57" s="19"/>
      <c r="F57" s="11">
        <v>1.6</v>
      </c>
      <c r="G57" s="14">
        <v>17628</v>
      </c>
    </row>
    <row r="58" spans="1:7" ht="30" x14ac:dyDescent="0.25">
      <c r="A58" s="24"/>
      <c r="B58" s="2">
        <v>2</v>
      </c>
      <c r="C58" s="2" t="s">
        <v>39</v>
      </c>
      <c r="D58" s="2" t="s">
        <v>7</v>
      </c>
      <c r="E58" s="10">
        <v>560</v>
      </c>
      <c r="F58" s="11">
        <v>5.3</v>
      </c>
      <c r="G58" s="14">
        <v>72665</v>
      </c>
    </row>
    <row r="59" spans="1:7" ht="60" customHeight="1" x14ac:dyDescent="0.25">
      <c r="A59" s="24"/>
      <c r="B59" s="2">
        <v>34</v>
      </c>
      <c r="C59" s="2" t="s">
        <v>32</v>
      </c>
      <c r="D59" s="13">
        <v>57</v>
      </c>
      <c r="E59" s="11" t="s">
        <v>40</v>
      </c>
      <c r="F59" s="16">
        <v>0.34</v>
      </c>
      <c r="G59" s="14">
        <v>27000</v>
      </c>
    </row>
    <row r="60" spans="1:7" ht="60" customHeight="1" x14ac:dyDescent="0.25">
      <c r="A60" s="24"/>
      <c r="B60" s="2">
        <v>26</v>
      </c>
      <c r="C60" s="2" t="s">
        <v>32</v>
      </c>
      <c r="D60" s="13">
        <v>57</v>
      </c>
      <c r="E60" s="11" t="s">
        <v>31</v>
      </c>
      <c r="F60" s="16">
        <v>0.88</v>
      </c>
      <c r="G60" s="14">
        <v>72000</v>
      </c>
    </row>
    <row r="61" spans="1:7" ht="60" customHeight="1" x14ac:dyDescent="0.25">
      <c r="A61" s="24"/>
      <c r="B61" s="2">
        <v>1</v>
      </c>
      <c r="C61" s="2" t="s">
        <v>32</v>
      </c>
      <c r="D61" s="13">
        <v>57</v>
      </c>
      <c r="E61" s="11" t="s">
        <v>41</v>
      </c>
      <c r="F61" s="16">
        <v>0.13</v>
      </c>
      <c r="G61" s="14">
        <v>3000</v>
      </c>
    </row>
    <row r="62" spans="1:7" ht="60" customHeight="1" x14ac:dyDescent="0.25">
      <c r="A62" s="19"/>
      <c r="B62" s="2">
        <v>20</v>
      </c>
      <c r="C62" s="2" t="s">
        <v>32</v>
      </c>
      <c r="D62" s="13">
        <v>57</v>
      </c>
      <c r="E62" s="11" t="s">
        <v>42</v>
      </c>
      <c r="F62" s="16">
        <v>0.92</v>
      </c>
      <c r="G62" s="14">
        <v>18600</v>
      </c>
    </row>
    <row r="63" spans="1:7" ht="30" x14ac:dyDescent="0.25">
      <c r="A63" s="15" t="s">
        <v>74</v>
      </c>
      <c r="B63" s="15">
        <v>2</v>
      </c>
      <c r="C63" s="15" t="s">
        <v>43</v>
      </c>
      <c r="D63" s="2" t="s">
        <v>7</v>
      </c>
      <c r="E63" s="2">
        <v>583</v>
      </c>
      <c r="F63" s="11">
        <v>23.8</v>
      </c>
      <c r="G63" s="14">
        <v>339710</v>
      </c>
    </row>
    <row r="64" spans="1:7" ht="45" x14ac:dyDescent="0.25">
      <c r="A64" s="15" t="s">
        <v>75</v>
      </c>
      <c r="B64" s="15">
        <v>3</v>
      </c>
      <c r="C64" s="15" t="s">
        <v>36</v>
      </c>
      <c r="D64" s="2" t="s">
        <v>7</v>
      </c>
      <c r="E64" s="2">
        <v>583</v>
      </c>
      <c r="F64" s="11">
        <v>15.9</v>
      </c>
      <c r="G64" s="14">
        <v>226949</v>
      </c>
    </row>
    <row r="65" spans="1:7" ht="30" x14ac:dyDescent="0.25">
      <c r="A65" s="18" t="s">
        <v>76</v>
      </c>
      <c r="B65" s="18">
        <v>19</v>
      </c>
      <c r="C65" s="18" t="s">
        <v>44</v>
      </c>
      <c r="D65" s="2" t="s">
        <v>7</v>
      </c>
      <c r="E65" s="18">
        <v>583</v>
      </c>
      <c r="F65" s="11">
        <v>65.199999999999989</v>
      </c>
      <c r="G65" s="14">
        <v>930635</v>
      </c>
    </row>
    <row r="66" spans="1:7" ht="45" x14ac:dyDescent="0.25">
      <c r="A66" s="24"/>
      <c r="B66" s="19"/>
      <c r="C66" s="19"/>
      <c r="D66" s="2" t="s">
        <v>18</v>
      </c>
      <c r="E66" s="19"/>
      <c r="F66" s="11">
        <v>3</v>
      </c>
      <c r="G66" s="14">
        <v>38539</v>
      </c>
    </row>
    <row r="67" spans="1:7" ht="30" x14ac:dyDescent="0.25">
      <c r="A67" s="24"/>
      <c r="B67" s="2">
        <v>1</v>
      </c>
      <c r="C67" s="2" t="s">
        <v>8</v>
      </c>
      <c r="D67" s="2" t="s">
        <v>7</v>
      </c>
      <c r="E67" s="10">
        <v>958</v>
      </c>
      <c r="F67" s="12">
        <v>7.9</v>
      </c>
      <c r="G67" s="14">
        <v>185292</v>
      </c>
    </row>
    <row r="68" spans="1:7" ht="45" customHeight="1" x14ac:dyDescent="0.25">
      <c r="A68" s="19"/>
      <c r="B68" s="2">
        <v>3</v>
      </c>
      <c r="C68" s="2" t="s">
        <v>8</v>
      </c>
      <c r="D68" s="2" t="s">
        <v>7</v>
      </c>
      <c r="E68" s="10">
        <v>500</v>
      </c>
      <c r="F68" s="11">
        <v>3.5</v>
      </c>
      <c r="G68" s="14">
        <v>42845</v>
      </c>
    </row>
    <row r="69" spans="1:7" ht="30" x14ac:dyDescent="0.25">
      <c r="A69" s="15" t="s">
        <v>77</v>
      </c>
      <c r="B69" s="15">
        <v>3</v>
      </c>
      <c r="C69" s="15" t="s">
        <v>45</v>
      </c>
      <c r="D69" s="2" t="s">
        <v>7</v>
      </c>
      <c r="E69" s="2">
        <v>583</v>
      </c>
      <c r="F69" s="11">
        <v>11.1</v>
      </c>
      <c r="G69" s="14">
        <v>158436</v>
      </c>
    </row>
    <row r="70" spans="1:7" ht="30" x14ac:dyDescent="0.25">
      <c r="A70" s="18" t="s">
        <v>78</v>
      </c>
      <c r="B70" s="18">
        <v>7</v>
      </c>
      <c r="C70" s="18" t="s">
        <v>46</v>
      </c>
      <c r="D70" s="2" t="s">
        <v>7</v>
      </c>
      <c r="E70" s="18">
        <v>583</v>
      </c>
      <c r="F70" s="11">
        <v>89.100000000000009</v>
      </c>
      <c r="G70" s="14">
        <v>1271772</v>
      </c>
    </row>
    <row r="71" spans="1:7" ht="45" x14ac:dyDescent="0.25">
      <c r="A71" s="19"/>
      <c r="B71" s="19"/>
      <c r="C71" s="19"/>
      <c r="D71" s="2" t="s">
        <v>18</v>
      </c>
      <c r="E71" s="19"/>
      <c r="F71" s="11">
        <v>1</v>
      </c>
      <c r="G71" s="14">
        <v>12846</v>
      </c>
    </row>
    <row r="72" spans="1:7" ht="60" x14ac:dyDescent="0.25">
      <c r="A72" s="15" t="s">
        <v>79</v>
      </c>
      <c r="B72" s="15">
        <v>3</v>
      </c>
      <c r="C72" s="15" t="s">
        <v>20</v>
      </c>
      <c r="D72" s="2" t="s">
        <v>7</v>
      </c>
      <c r="E72" s="2">
        <v>583</v>
      </c>
      <c r="F72" s="11">
        <v>21.8</v>
      </c>
      <c r="G72" s="14">
        <v>311163</v>
      </c>
    </row>
    <row r="73" spans="1:7" ht="30" x14ac:dyDescent="0.25">
      <c r="A73" s="18" t="s">
        <v>80</v>
      </c>
      <c r="B73" s="15">
        <v>1</v>
      </c>
      <c r="C73" s="15" t="s">
        <v>8</v>
      </c>
      <c r="D73" s="2" t="s">
        <v>7</v>
      </c>
      <c r="E73" s="15">
        <v>560</v>
      </c>
      <c r="F73" s="11">
        <v>1.2</v>
      </c>
      <c r="G73" s="14">
        <v>16453</v>
      </c>
    </row>
    <row r="74" spans="1:7" ht="30" x14ac:dyDescent="0.25">
      <c r="A74" s="19"/>
      <c r="B74" s="2">
        <v>1</v>
      </c>
      <c r="C74" s="15" t="s">
        <v>8</v>
      </c>
      <c r="D74" s="2" t="s">
        <v>7</v>
      </c>
      <c r="E74" s="10">
        <v>583</v>
      </c>
      <c r="F74" s="12">
        <v>3</v>
      </c>
      <c r="G74" s="14">
        <v>42821</v>
      </c>
    </row>
    <row r="75" spans="1:7" x14ac:dyDescent="0.25">
      <c r="A75" s="6"/>
      <c r="B75" s="6"/>
      <c r="C75" s="2" t="s">
        <v>13</v>
      </c>
      <c r="D75" s="13"/>
      <c r="E75" s="3"/>
      <c r="F75" s="17">
        <f>SUM(F7:F74)</f>
        <v>1035.4499999999998</v>
      </c>
      <c r="G75" s="14">
        <f>SUM(G7:G74)</f>
        <v>15960363</v>
      </c>
    </row>
  </sheetData>
  <mergeCells count="41">
    <mergeCell ref="B70:B71"/>
    <mergeCell ref="C70:C71"/>
    <mergeCell ref="E70:E71"/>
    <mergeCell ref="B56:B57"/>
    <mergeCell ref="C56:C57"/>
    <mergeCell ref="E56:E57"/>
    <mergeCell ref="B65:B66"/>
    <mergeCell ref="C65:C66"/>
    <mergeCell ref="E65:E66"/>
    <mergeCell ref="A65:A68"/>
    <mergeCell ref="E49:E50"/>
    <mergeCell ref="B49:B50"/>
    <mergeCell ref="C49:C50"/>
    <mergeCell ref="B52:B53"/>
    <mergeCell ref="C52:C53"/>
    <mergeCell ref="E52:E53"/>
    <mergeCell ref="B54:B55"/>
    <mergeCell ref="C54:C55"/>
    <mergeCell ref="E54:E55"/>
    <mergeCell ref="A15:A16"/>
    <mergeCell ref="A36:A41"/>
    <mergeCell ref="A49:A51"/>
    <mergeCell ref="A52:A62"/>
    <mergeCell ref="A73:A74"/>
    <mergeCell ref="A70:A71"/>
    <mergeCell ref="C2:F2"/>
    <mergeCell ref="C3:F3"/>
    <mergeCell ref="D6:E6"/>
    <mergeCell ref="A7:A12"/>
    <mergeCell ref="A13:A14"/>
    <mergeCell ref="E20:E21"/>
    <mergeCell ref="A27:A28"/>
    <mergeCell ref="A32:A33"/>
    <mergeCell ref="A17:A18"/>
    <mergeCell ref="B17:B18"/>
    <mergeCell ref="C17:C18"/>
    <mergeCell ref="E17:E18"/>
    <mergeCell ref="C20:C21"/>
    <mergeCell ref="A20:A21"/>
    <mergeCell ref="B20:B21"/>
    <mergeCell ref="A22:A2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2023-01-17T13:05:03Z</dcterms:created>
  <dcterms:modified xsi:type="dcterms:W3CDTF">2023-01-17T13:17:54Z</dcterms:modified>
</cp:coreProperties>
</file>